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AN\Desktop\DEAN\ULTRA SPEED\"/>
    </mc:Choice>
  </mc:AlternateContent>
  <xr:revisionPtr revIDLastSave="0" documentId="8_{06ED8410-597B-4199-B0DB-2065C24CF39B}" xr6:coauthVersionLast="47" xr6:coauthVersionMax="47" xr10:uidLastSave="{00000000-0000-0000-0000-000000000000}"/>
  <bookViews>
    <workbookView xWindow="-110" yWindow="-110" windowWidth="19420" windowHeight="10420" tabRatio="920" xr2:uid="{67FA2484-F3FF-4F88-951D-DE175618B1DC}"/>
  </bookViews>
  <sheets>
    <sheet name="INVOICE" sheetId="1" r:id="rId1"/>
  </sheets>
  <definedNames>
    <definedName name="_xlnm.Print_Area" localSheetId="0">INVOICE!$B$4:$I$61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54" i="1"/>
  <c r="I55" i="1"/>
</calcChain>
</file>

<file path=xl/sharedStrings.xml><?xml version="1.0" encoding="utf-8"?>
<sst xmlns="http://schemas.openxmlformats.org/spreadsheetml/2006/main" count="64" uniqueCount="62">
  <si>
    <t>Despatch Mode</t>
  </si>
  <si>
    <t>1-GOODS OF INDIAN ORIGIN.</t>
  </si>
  <si>
    <t>2-WE SHALL SUPPLY BRAND NEW  EQUIPMENT /ITEMS.</t>
  </si>
  <si>
    <t>Invoice No &amp; Date</t>
  </si>
  <si>
    <t xml:space="preserve">Order No &amp; Date </t>
  </si>
  <si>
    <t xml:space="preserve">CONSIGNEE </t>
  </si>
  <si>
    <t>PORT OF LOADING</t>
  </si>
  <si>
    <t>PORT OF DISCHRGE</t>
  </si>
  <si>
    <t>FINAL
DESTINATION</t>
  </si>
  <si>
    <t>COUNTRY OF ORIGIN OF GOODS.</t>
  </si>
  <si>
    <t xml:space="preserve">COUNTRY OF FINAL DESTINATION </t>
  </si>
  <si>
    <t>MARKS OF NO.</t>
  </si>
  <si>
    <t>DISCRIPTIONS OF GOODS.</t>
  </si>
  <si>
    <t>3-WE DECLARE THAT THIS INVOICE  SHOWS ACTUAL PRICE OF THE GOODS DESCRIDED</t>
  </si>
  <si>
    <t>AND THAT ALL PARTICULARS ARE TRUE  &amp; CORRECT.</t>
  </si>
  <si>
    <t xml:space="preserve">COMMERCIAL INVOICE </t>
  </si>
  <si>
    <t xml:space="preserve">INDIA </t>
  </si>
  <si>
    <t>S.NO</t>
  </si>
  <si>
    <t>AUTHORISED SIGNATORY</t>
  </si>
  <si>
    <t xml:space="preserve">TERMS OF PAYMENT </t>
  </si>
  <si>
    <t>GSTIN</t>
  </si>
  <si>
    <t xml:space="preserve">PAN NO </t>
  </si>
  <si>
    <t xml:space="preserve">Supply Meant For Export Under Bond Or Letter of Undertaking Without  Payment Of Intergated Tax(IGST) </t>
  </si>
  <si>
    <t>“We intend to claim rewards under Merchandise Exports From India Scheme (MEIS)”.</t>
  </si>
  <si>
    <t xml:space="preserve">I / We hereby declare that the export is in discharge of the export obligation under Claim of Duty Drawback under Customs &amp; Central Excise Duties Drawback Rules,1995* </t>
  </si>
  <si>
    <t>IEC No</t>
  </si>
  <si>
    <t>AD Code No</t>
  </si>
  <si>
    <t>QTY. / Nos</t>
  </si>
  <si>
    <t>GNX200</t>
  </si>
  <si>
    <t>EU CODE for (Manufacturing)</t>
  </si>
  <si>
    <t>24ALOPP1142K1ZZ</t>
  </si>
  <si>
    <t>ALOPP1142K1</t>
  </si>
  <si>
    <t>AHMEDABAD</t>
  </si>
  <si>
    <t>N.A</t>
  </si>
  <si>
    <t>*0510302</t>
  </si>
  <si>
    <t>DBK Ser No.</t>
  </si>
  <si>
    <t>MEIS Ser No.</t>
  </si>
  <si>
    <t>*0816918686</t>
  </si>
  <si>
    <t>HSN CODE</t>
  </si>
  <si>
    <t>24AEVPP5660A1ZD</t>
  </si>
  <si>
    <t>ALL DISPUTES SUBJECT TO AHMEDABAD JURIDSTION</t>
  </si>
  <si>
    <t>NET WEIGHT</t>
  </si>
  <si>
    <t>FOR,</t>
  </si>
  <si>
    <t xml:space="preserve">ADVANCE </t>
  </si>
  <si>
    <t>RATE in GBP</t>
  </si>
  <si>
    <t>AMOUNT IN 
GBP</t>
  </si>
  <si>
    <t>TOTAL AMOUNT IN GBP</t>
  </si>
  <si>
    <t>TOTAL AMOUNT CIF  IN GBP</t>
  </si>
  <si>
    <t xml:space="preserve">CONSIGNER:-                                                                                                                                      SHREE AMBICA ENGINEERING                                                                                  14,YAMUNA ESTATE-1,                                                                                             NR.SHAKRIBA PARTY PLOT,                                                                                             REVABHAI ESTATE ROAD,                                                                          C.T.M.,AMRAIWADI,                                                                                        AHMEDABAD,GUJARAT,INDIA.                                                                                                                 MOB:-+91 9898099308                                             </t>
  </si>
  <si>
    <t>UNITED KINGDOM</t>
  </si>
  <si>
    <t>By AIR</t>
  </si>
  <si>
    <t>SOFT SERVE MACHINE KIT</t>
  </si>
  <si>
    <t>8418B</t>
  </si>
  <si>
    <t>Export Under LUT Bond No: AD240424017106L                                                                                                   Validity For LUT From: 10/04/2024 To  31/03/2025</t>
  </si>
  <si>
    <t>CRAZY ICE CREAM VAN LTD</t>
  </si>
  <si>
    <t>5,STRADBROKE GROVE,CLAY HALL,</t>
  </si>
  <si>
    <t>LONDON,UNITED KINGDOM</t>
  </si>
  <si>
    <t>IG5 0DN</t>
  </si>
  <si>
    <t>M:- +447776304767</t>
  </si>
  <si>
    <t>EMAIL ID:- crazyicecreamvan@gmail.com</t>
  </si>
  <si>
    <t>2024-25/EXP/13 &amp;     Date: 28/10/2024</t>
  </si>
  <si>
    <t>IN WORDS:- THREE THOUSAND GREAT BRITAIN POUND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</si>
</sst>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5" formatCode="#,##0.0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name val="Cambria"/>
      <family val="1"/>
      <scheme val="major"/>
    </font>
    <font>
      <b/>
      <u/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000000"/>
      <name val="Calibri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3" fillId="0" borderId="0"/>
    <xf numFmtId="0" fontId="5" fillId="0" borderId="0"/>
  </cellStyleXfs>
  <cellXfs count="185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2" fontId="10" fillId="0" borderId="8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right" vertical="center"/>
    </xf>
    <xf numFmtId="0" fontId="17" fillId="0" borderId="2" xfId="1" applyFont="1" applyBorder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4" xfId="2" applyFont="1" applyBorder="1" applyAlignment="1">
      <alignment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vertical="center"/>
    </xf>
    <xf numFmtId="0" fontId="12" fillId="0" borderId="31" xfId="2" applyFont="1" applyBorder="1" applyAlignment="1">
      <alignment vertical="center" wrapText="1"/>
    </xf>
    <xf numFmtId="0" fontId="12" fillId="0" borderId="31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0" fontId="12" fillId="0" borderId="25" xfId="1" applyFont="1" applyBorder="1" applyAlignment="1" applyProtection="1">
      <alignment vertical="center"/>
    </xf>
    <xf numFmtId="0" fontId="12" fillId="0" borderId="4" xfId="0" applyFont="1" applyBorder="1" applyAlignment="1">
      <alignment vertical="center" wrapText="1"/>
    </xf>
    <xf numFmtId="195" fontId="12" fillId="0" borderId="8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12" fillId="0" borderId="38" xfId="2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3" fontId="12" fillId="0" borderId="40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28" xfId="0" applyFont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6" fillId="0" borderId="19" xfId="2" applyFont="1" applyBorder="1"/>
    <xf numFmtId="0" fontId="6" fillId="0" borderId="7" xfId="2" applyFont="1" applyBorder="1"/>
    <xf numFmtId="0" fontId="6" fillId="0" borderId="20" xfId="2" applyFont="1" applyBorder="1"/>
    <xf numFmtId="0" fontId="21" fillId="0" borderId="2" xfId="1" applyFont="1" applyBorder="1" applyAlignment="1" applyProtection="1">
      <alignment horizontal="left" vertical="center"/>
    </xf>
    <xf numFmtId="0" fontId="21" fillId="0" borderId="0" xfId="1" applyFont="1" applyBorder="1" applyAlignment="1" applyProtection="1">
      <alignment horizontal="left" vertical="center"/>
    </xf>
    <xf numFmtId="0" fontId="21" fillId="0" borderId="6" xfId="1" applyFont="1" applyBorder="1" applyAlignment="1" applyProtection="1">
      <alignment horizontal="left" vertical="center"/>
    </xf>
    <xf numFmtId="0" fontId="24" fillId="0" borderId="2" xfId="2" applyFont="1" applyBorder="1"/>
    <xf numFmtId="0" fontId="24" fillId="0" borderId="0" xfId="2" applyFont="1" applyBorder="1"/>
    <xf numFmtId="0" fontId="24" fillId="0" borderId="6" xfId="2" applyFont="1" applyBorder="1"/>
    <xf numFmtId="0" fontId="12" fillId="0" borderId="19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0" xfId="0" applyFont="1" applyBorder="1"/>
    <xf numFmtId="0" fontId="12" fillId="0" borderId="7" xfId="1" applyFont="1" applyBorder="1" applyAlignment="1" applyProtection="1">
      <alignment horizontal="center" vertical="center"/>
    </xf>
    <xf numFmtId="0" fontId="12" fillId="0" borderId="20" xfId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1" fillId="0" borderId="1" xfId="1" applyFont="1" applyBorder="1" applyAlignment="1" applyProtection="1">
      <alignment horizontal="left" vertical="center"/>
    </xf>
    <xf numFmtId="0" fontId="21" fillId="0" borderId="18" xfId="1" applyFont="1" applyBorder="1" applyAlignment="1" applyProtection="1">
      <alignment horizontal="left" vertical="center"/>
    </xf>
    <xf numFmtId="0" fontId="12" fillId="0" borderId="52" xfId="1" applyFont="1" applyBorder="1" applyAlignment="1" applyProtection="1">
      <alignment horizontal="center" vertical="center"/>
    </xf>
    <xf numFmtId="0" fontId="12" fillId="0" borderId="43" xfId="1" applyFont="1" applyBorder="1" applyAlignment="1" applyProtection="1">
      <alignment horizontal="center" vertical="center"/>
    </xf>
    <xf numFmtId="0" fontId="12" fillId="0" borderId="44" xfId="1" applyFont="1" applyBorder="1" applyAlignment="1" applyProtection="1">
      <alignment horizontal="center" vertical="center"/>
    </xf>
    <xf numFmtId="0" fontId="21" fillId="0" borderId="21" xfId="1" applyFont="1" applyBorder="1" applyAlignment="1" applyProtection="1">
      <alignment horizontal="left" vertical="center"/>
    </xf>
    <xf numFmtId="0" fontId="25" fillId="0" borderId="28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16" fillId="0" borderId="21" xfId="0" applyFont="1" applyBorder="1" applyAlignment="1">
      <alignment vertical="top" wrapText="1"/>
    </xf>
    <xf numFmtId="0" fontId="0" fillId="0" borderId="1" xfId="0" applyBorder="1"/>
    <xf numFmtId="0" fontId="0" fillId="0" borderId="18" xfId="0" applyBorder="1"/>
    <xf numFmtId="0" fontId="0" fillId="0" borderId="2" xfId="0" applyBorder="1"/>
    <xf numFmtId="0" fontId="0" fillId="0" borderId="0" xfId="0"/>
    <xf numFmtId="0" fontId="0" fillId="0" borderId="6" xfId="0" applyBorder="1"/>
    <xf numFmtId="0" fontId="0" fillId="0" borderId="19" xfId="0" applyBorder="1"/>
    <xf numFmtId="0" fontId="0" fillId="0" borderId="7" xfId="0" applyBorder="1"/>
    <xf numFmtId="0" fontId="0" fillId="0" borderId="20" xfId="0" applyBorder="1"/>
    <xf numFmtId="0" fontId="14" fillId="0" borderId="28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left" vertical="center"/>
    </xf>
    <xf numFmtId="0" fontId="21" fillId="0" borderId="20" xfId="1" applyFont="1" applyBorder="1" applyAlignment="1" applyProtection="1">
      <alignment horizontal="left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8" xfId="1" applyFont="1" applyBorder="1" applyAlignment="1" applyProtection="1">
      <alignment horizontal="center" vertical="center"/>
    </xf>
    <xf numFmtId="0" fontId="12" fillId="0" borderId="41" xfId="1" applyFont="1" applyBorder="1" applyAlignment="1" applyProtection="1">
      <alignment horizontal="center" vertical="center"/>
    </xf>
    <xf numFmtId="0" fontId="12" fillId="0" borderId="45" xfId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23" fillId="0" borderId="21" xfId="1" applyFont="1" applyBorder="1" applyAlignment="1" applyProtection="1">
      <alignment horizontal="left" vertical="center"/>
    </xf>
    <xf numFmtId="0" fontId="23" fillId="0" borderId="1" xfId="1" applyFont="1" applyBorder="1" applyAlignment="1" applyProtection="1">
      <alignment horizontal="left" vertical="center"/>
    </xf>
    <xf numFmtId="0" fontId="23" fillId="0" borderId="18" xfId="1" applyFont="1" applyBorder="1" applyAlignment="1" applyProtection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1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2" borderId="39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2" fillId="0" borderId="28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45" xfId="0" applyFont="1" applyBorder="1" applyAlignment="1">
      <alignment horizontal="left"/>
    </xf>
    <xf numFmtId="0" fontId="14" fillId="0" borderId="1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2" fillId="0" borderId="42" xfId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9" fillId="0" borderId="2" xfId="1" applyFont="1" applyBorder="1" applyAlignment="1" applyProtection="1">
      <alignment horizontal="right" vertical="center"/>
    </xf>
    <xf numFmtId="0" fontId="19" fillId="0" borderId="6" xfId="1" applyFont="1" applyBorder="1" applyAlignment="1" applyProtection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</cellXfs>
  <cellStyles count="6">
    <cellStyle name="Hyperlink" xfId="1" builtinId="8"/>
    <cellStyle name="Normal" xfId="0" builtinId="0"/>
    <cellStyle name="Normal 2" xfId="2" xr:uid="{C4641B1F-9F48-4F4A-9526-48A895E2291C}"/>
    <cellStyle name="Normal 3" xfId="3" xr:uid="{1DD2AF9A-5794-4504-808C-399E5ACE9EB9}"/>
    <cellStyle name="Normal 3 2" xfId="4" xr:uid="{0D6E5E38-D98D-48B0-BD81-55B6CFC109CA}"/>
    <cellStyle name="Normal 6" xfId="5" xr:uid="{94B98A72-83B3-4281-94B5-968D3232A0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FDA1-63DB-4B6F-BFB9-2BA5E55C8FC7}">
  <sheetPr>
    <pageSetUpPr fitToPage="1"/>
  </sheetPr>
  <dimension ref="A1:Q64"/>
  <sheetViews>
    <sheetView tabSelected="1" zoomScale="80" zoomScaleNormal="80" workbookViewId="0">
      <selection activeCell="E2" sqref="E2"/>
    </sheetView>
  </sheetViews>
  <sheetFormatPr defaultColWidth="9.1796875" defaultRowHeight="15" x14ac:dyDescent="0.3"/>
  <cols>
    <col min="1" max="1" width="4" style="1" customWidth="1"/>
    <col min="2" max="2" width="18.81640625" style="4" bestFit="1" customWidth="1"/>
    <col min="3" max="3" width="8.54296875" style="1" bestFit="1" customWidth="1"/>
    <col min="4" max="4" width="46.26953125" style="1" bestFit="1" customWidth="1"/>
    <col min="5" max="5" width="15.7265625" style="1" bestFit="1" customWidth="1"/>
    <col min="6" max="6" width="35" style="1" bestFit="1" customWidth="1"/>
    <col min="7" max="7" width="14.1796875" style="1" customWidth="1"/>
    <col min="8" max="8" width="15.7265625" style="1" customWidth="1"/>
    <col min="9" max="9" width="19.453125" style="1" customWidth="1"/>
    <col min="10" max="12" width="9.1796875" style="1"/>
    <col min="13" max="13" width="24.1796875" style="1" bestFit="1" customWidth="1"/>
    <col min="14" max="16384" width="9.1796875" style="1"/>
  </cols>
  <sheetData>
    <row r="1" spans="1:17" s="3" customForma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x14ac:dyDescent="0.3">
      <c r="B2" s="1"/>
    </row>
    <row r="3" spans="1:17" ht="15.5" thickBot="1" x14ac:dyDescent="0.35">
      <c r="B3" s="1"/>
      <c r="I3" s="9"/>
    </row>
    <row r="4" spans="1:17" ht="15.75" customHeight="1" x14ac:dyDescent="0.3">
      <c r="B4" s="149" t="s">
        <v>15</v>
      </c>
      <c r="C4" s="150"/>
      <c r="D4" s="150"/>
      <c r="E4" s="150"/>
      <c r="F4" s="150"/>
      <c r="G4" s="150"/>
      <c r="H4" s="150"/>
      <c r="I4" s="151"/>
    </row>
    <row r="5" spans="1:17" ht="16.5" customHeight="1" thickBot="1" x14ac:dyDescent="0.35">
      <c r="B5" s="152"/>
      <c r="C5" s="153"/>
      <c r="D5" s="153"/>
      <c r="E5" s="153"/>
      <c r="F5" s="153"/>
      <c r="G5" s="153"/>
      <c r="H5" s="153"/>
      <c r="I5" s="154"/>
      <c r="J5" s="2"/>
    </row>
    <row r="6" spans="1:17" ht="19.5" customHeight="1" x14ac:dyDescent="0.3">
      <c r="B6" s="96" t="s">
        <v>48</v>
      </c>
      <c r="C6" s="97"/>
      <c r="D6" s="97"/>
      <c r="E6" s="98"/>
      <c r="F6" s="52" t="s">
        <v>3</v>
      </c>
      <c r="G6" s="53" t="s">
        <v>60</v>
      </c>
      <c r="H6" s="54"/>
      <c r="I6" s="55"/>
      <c r="M6" s="7"/>
      <c r="N6" s="126"/>
      <c r="O6" s="126"/>
      <c r="P6" s="126"/>
      <c r="Q6" s="126"/>
    </row>
    <row r="7" spans="1:17" ht="19.5" x14ac:dyDescent="0.3">
      <c r="B7" s="99"/>
      <c r="C7" s="100"/>
      <c r="D7" s="100"/>
      <c r="E7" s="101"/>
      <c r="F7" s="56" t="s">
        <v>4</v>
      </c>
      <c r="G7" s="141" t="s">
        <v>33</v>
      </c>
      <c r="H7" s="141"/>
      <c r="I7" s="142"/>
      <c r="M7" s="7"/>
      <c r="N7" s="6"/>
      <c r="O7" s="6"/>
      <c r="P7" s="6"/>
      <c r="Q7" s="6"/>
    </row>
    <row r="8" spans="1:17" ht="19.5" x14ac:dyDescent="0.3">
      <c r="B8" s="99"/>
      <c r="C8" s="100"/>
      <c r="D8" s="100"/>
      <c r="E8" s="101"/>
      <c r="F8" s="56" t="s">
        <v>0</v>
      </c>
      <c r="G8" s="140" t="s">
        <v>50</v>
      </c>
      <c r="H8" s="141"/>
      <c r="I8" s="142"/>
      <c r="M8" s="7"/>
      <c r="N8" s="86"/>
      <c r="O8" s="86"/>
      <c r="P8" s="86"/>
      <c r="Q8" s="86"/>
    </row>
    <row r="9" spans="1:17" ht="19.5" customHeight="1" x14ac:dyDescent="0.3">
      <c r="B9" s="99"/>
      <c r="C9" s="100"/>
      <c r="D9" s="100"/>
      <c r="E9" s="101"/>
      <c r="F9" s="127" t="s">
        <v>29</v>
      </c>
      <c r="G9" s="132" t="s">
        <v>28</v>
      </c>
      <c r="H9" s="133"/>
      <c r="I9" s="134"/>
      <c r="M9" s="7"/>
      <c r="N9" s="86"/>
      <c r="O9" s="86"/>
      <c r="P9" s="86"/>
      <c r="Q9" s="86"/>
    </row>
    <row r="10" spans="1:17" ht="19.5" customHeight="1" x14ac:dyDescent="0.3">
      <c r="B10" s="99"/>
      <c r="C10" s="100"/>
      <c r="D10" s="100"/>
      <c r="E10" s="101"/>
      <c r="F10" s="128"/>
      <c r="G10" s="135"/>
      <c r="H10" s="136"/>
      <c r="I10" s="137"/>
      <c r="M10" s="8"/>
      <c r="N10" s="86"/>
      <c r="O10" s="86"/>
      <c r="P10" s="86"/>
      <c r="Q10" s="86"/>
    </row>
    <row r="11" spans="1:17" ht="19.5" x14ac:dyDescent="0.3">
      <c r="B11" s="99"/>
      <c r="C11" s="100"/>
      <c r="D11" s="100"/>
      <c r="E11" s="101"/>
      <c r="F11" s="57" t="s">
        <v>20</v>
      </c>
      <c r="G11" s="143" t="s">
        <v>30</v>
      </c>
      <c r="H11" s="144"/>
      <c r="I11" s="145"/>
      <c r="M11" s="8"/>
      <c r="N11" s="86"/>
      <c r="O11" s="86"/>
      <c r="P11" s="86"/>
      <c r="Q11" s="86"/>
    </row>
    <row r="12" spans="1:17" ht="20" thickBot="1" x14ac:dyDescent="0.35">
      <c r="B12" s="99"/>
      <c r="C12" s="100"/>
      <c r="D12" s="100"/>
      <c r="E12" s="101"/>
      <c r="F12" s="57" t="s">
        <v>21</v>
      </c>
      <c r="G12" s="146" t="s">
        <v>31</v>
      </c>
      <c r="H12" s="147"/>
      <c r="I12" s="148"/>
      <c r="M12" s="8"/>
      <c r="N12" s="86"/>
      <c r="O12" s="86"/>
      <c r="P12" s="86"/>
      <c r="Q12" s="86"/>
    </row>
    <row r="13" spans="1:17" ht="20" thickBot="1" x14ac:dyDescent="0.35">
      <c r="B13" s="99"/>
      <c r="C13" s="100"/>
      <c r="D13" s="100"/>
      <c r="E13" s="101"/>
      <c r="F13" s="58" t="s">
        <v>25</v>
      </c>
      <c r="G13" s="93" t="s">
        <v>37</v>
      </c>
      <c r="H13" s="94"/>
      <c r="I13" s="95"/>
      <c r="J13" s="11"/>
    </row>
    <row r="14" spans="1:17" ht="19" thickBot="1" x14ac:dyDescent="0.35">
      <c r="B14" s="102"/>
      <c r="C14" s="103"/>
      <c r="D14" s="103"/>
      <c r="E14" s="104"/>
      <c r="F14" s="59" t="s">
        <v>26</v>
      </c>
      <c r="G14" s="156" t="s">
        <v>34</v>
      </c>
      <c r="H14" s="157"/>
      <c r="I14" s="158"/>
      <c r="J14" s="11"/>
    </row>
    <row r="15" spans="1:17" ht="24" thickBot="1" x14ac:dyDescent="0.35">
      <c r="B15" s="119" t="s">
        <v>5</v>
      </c>
      <c r="C15" s="120"/>
      <c r="D15" s="120"/>
      <c r="E15" s="121"/>
      <c r="F15" s="129"/>
      <c r="G15" s="130"/>
      <c r="H15" s="130"/>
      <c r="I15" s="131"/>
    </row>
    <row r="16" spans="1:17" ht="18.75" customHeight="1" x14ac:dyDescent="0.3">
      <c r="B16" s="92" t="s">
        <v>54</v>
      </c>
      <c r="C16" s="87"/>
      <c r="D16" s="87"/>
      <c r="E16" s="88"/>
      <c r="F16" s="87"/>
      <c r="G16" s="87"/>
      <c r="H16" s="87"/>
      <c r="I16" s="88"/>
      <c r="M16" s="7"/>
      <c r="N16" s="155"/>
      <c r="O16" s="155"/>
      <c r="P16" s="155"/>
      <c r="Q16" s="155"/>
    </row>
    <row r="17" spans="2:17" ht="18.5" x14ac:dyDescent="0.3">
      <c r="B17" s="75" t="s">
        <v>55</v>
      </c>
      <c r="C17" s="76"/>
      <c r="D17" s="76"/>
      <c r="E17" s="77"/>
      <c r="F17" s="76"/>
      <c r="G17" s="76"/>
      <c r="H17" s="76"/>
      <c r="I17" s="77"/>
      <c r="M17" s="7"/>
      <c r="N17" s="126"/>
      <c r="O17" s="126"/>
      <c r="P17" s="126"/>
      <c r="Q17" s="126"/>
    </row>
    <row r="18" spans="2:17" ht="18.5" x14ac:dyDescent="0.3">
      <c r="B18" s="75" t="s">
        <v>56</v>
      </c>
      <c r="C18" s="76"/>
      <c r="D18" s="76"/>
      <c r="E18" s="77"/>
      <c r="F18" s="76"/>
      <c r="G18" s="76"/>
      <c r="H18" s="76"/>
      <c r="I18" s="77"/>
      <c r="M18" s="7"/>
      <c r="N18" s="108"/>
      <c r="O18" s="108"/>
      <c r="P18" s="108"/>
      <c r="Q18" s="108"/>
    </row>
    <row r="19" spans="2:17" ht="19" thickBot="1" x14ac:dyDescent="0.4">
      <c r="B19" s="78" t="s">
        <v>57</v>
      </c>
      <c r="C19" s="79"/>
      <c r="D19" s="79"/>
      <c r="E19" s="80"/>
      <c r="F19" s="109"/>
      <c r="G19" s="109"/>
      <c r="H19" s="109"/>
      <c r="I19" s="110"/>
      <c r="M19" s="7"/>
      <c r="N19" s="86"/>
      <c r="O19" s="86"/>
      <c r="P19" s="86"/>
      <c r="Q19" s="86"/>
    </row>
    <row r="20" spans="2:17" ht="19" thickBot="1" x14ac:dyDescent="0.4">
      <c r="B20" s="78" t="s">
        <v>58</v>
      </c>
      <c r="C20" s="79"/>
      <c r="D20" s="79"/>
      <c r="E20" s="80"/>
      <c r="F20" s="84" t="s">
        <v>9</v>
      </c>
      <c r="G20" s="84"/>
      <c r="H20" s="84"/>
      <c r="I20" s="85"/>
      <c r="M20" s="7"/>
      <c r="N20" s="86"/>
      <c r="O20" s="86"/>
      <c r="P20" s="86"/>
      <c r="Q20" s="86"/>
    </row>
    <row r="21" spans="2:17" ht="19" thickBot="1" x14ac:dyDescent="0.4">
      <c r="B21" s="72" t="s">
        <v>59</v>
      </c>
      <c r="C21" s="73"/>
      <c r="D21" s="73"/>
      <c r="E21" s="74"/>
      <c r="F21" s="89" t="s">
        <v>16</v>
      </c>
      <c r="G21" s="90"/>
      <c r="H21" s="90"/>
      <c r="I21" s="91"/>
      <c r="M21" s="8" t="s">
        <v>39</v>
      </c>
      <c r="N21" s="86"/>
      <c r="O21" s="86"/>
      <c r="P21" s="86"/>
      <c r="Q21" s="86"/>
    </row>
    <row r="22" spans="2:17" ht="18" customHeight="1" thickBot="1" x14ac:dyDescent="0.35">
      <c r="B22" s="117" t="s">
        <v>6</v>
      </c>
      <c r="C22" s="122"/>
      <c r="D22" s="122"/>
      <c r="E22" s="118"/>
      <c r="F22" s="123" t="s">
        <v>10</v>
      </c>
      <c r="G22" s="124"/>
      <c r="H22" s="124"/>
      <c r="I22" s="125"/>
      <c r="M22" s="8"/>
      <c r="N22" s="86"/>
      <c r="O22" s="86"/>
      <c r="P22" s="86"/>
      <c r="Q22" s="86"/>
    </row>
    <row r="23" spans="2:17" ht="18" customHeight="1" thickBot="1" x14ac:dyDescent="0.35">
      <c r="B23" s="114" t="s">
        <v>32</v>
      </c>
      <c r="C23" s="115"/>
      <c r="D23" s="115"/>
      <c r="E23" s="116"/>
      <c r="F23" s="171" t="s">
        <v>49</v>
      </c>
      <c r="G23" s="90"/>
      <c r="H23" s="90"/>
      <c r="I23" s="91"/>
      <c r="M23" s="8"/>
      <c r="N23" s="86"/>
      <c r="O23" s="86"/>
      <c r="P23" s="86"/>
      <c r="Q23" s="86"/>
    </row>
    <row r="24" spans="2:17" ht="38.25" customHeight="1" thickBot="1" x14ac:dyDescent="0.35">
      <c r="B24" s="114" t="s">
        <v>7</v>
      </c>
      <c r="C24" s="116"/>
      <c r="D24" s="138" t="s">
        <v>8</v>
      </c>
      <c r="E24" s="139"/>
      <c r="F24" s="123" t="s">
        <v>19</v>
      </c>
      <c r="G24" s="124"/>
      <c r="H24" s="124"/>
      <c r="I24" s="125"/>
    </row>
    <row r="25" spans="2:17" ht="50.25" customHeight="1" thickBot="1" x14ac:dyDescent="0.35">
      <c r="B25" s="111" t="s">
        <v>49</v>
      </c>
      <c r="C25" s="113"/>
      <c r="D25" s="114" t="s">
        <v>49</v>
      </c>
      <c r="E25" s="116"/>
      <c r="F25" s="171" t="s">
        <v>43</v>
      </c>
      <c r="G25" s="90"/>
      <c r="H25" s="90"/>
      <c r="I25" s="91"/>
    </row>
    <row r="26" spans="2:17" ht="37.5" customHeight="1" thickBot="1" x14ac:dyDescent="0.35">
      <c r="B26" s="41" t="s">
        <v>11</v>
      </c>
      <c r="C26" s="41" t="s">
        <v>17</v>
      </c>
      <c r="D26" s="42" t="s">
        <v>12</v>
      </c>
      <c r="E26" s="41" t="s">
        <v>41</v>
      </c>
      <c r="F26" s="41" t="s">
        <v>38</v>
      </c>
      <c r="G26" s="41" t="s">
        <v>27</v>
      </c>
      <c r="H26" s="43" t="s">
        <v>44</v>
      </c>
      <c r="I26" s="43" t="s">
        <v>45</v>
      </c>
    </row>
    <row r="27" spans="2:17" ht="18.5" x14ac:dyDescent="0.3">
      <c r="B27" s="29"/>
      <c r="C27" s="30">
        <v>1</v>
      </c>
      <c r="D27" s="48" t="s">
        <v>51</v>
      </c>
      <c r="E27" s="49">
        <v>100</v>
      </c>
      <c r="F27" s="50">
        <v>84186990</v>
      </c>
      <c r="G27" s="50">
        <v>3</v>
      </c>
      <c r="H27" s="49">
        <v>1000</v>
      </c>
      <c r="I27" s="31">
        <f>H27*G27</f>
        <v>3000</v>
      </c>
    </row>
    <row r="28" spans="2:17" ht="20.25" customHeight="1" x14ac:dyDescent="0.3">
      <c r="B28" s="51"/>
      <c r="C28" s="23"/>
      <c r="D28" s="44"/>
      <c r="E28" s="45"/>
      <c r="F28" s="46"/>
      <c r="G28" s="46"/>
      <c r="H28" s="45"/>
      <c r="I28" s="32"/>
    </row>
    <row r="29" spans="2:17" ht="18.5" x14ac:dyDescent="0.3">
      <c r="B29" s="51"/>
      <c r="C29" s="23"/>
      <c r="D29" s="47"/>
      <c r="E29" s="46"/>
      <c r="F29" s="46"/>
      <c r="G29" s="46"/>
      <c r="H29" s="45"/>
      <c r="I29" s="32"/>
    </row>
    <row r="30" spans="2:17" ht="18.5" x14ac:dyDescent="0.3">
      <c r="B30" s="51"/>
      <c r="C30" s="23"/>
      <c r="D30" s="47"/>
      <c r="E30" s="46"/>
      <c r="F30" s="46"/>
      <c r="G30" s="46"/>
      <c r="H30" s="45"/>
      <c r="I30" s="61"/>
    </row>
    <row r="31" spans="2:17" ht="20.25" customHeight="1" x14ac:dyDescent="0.3">
      <c r="B31" s="51"/>
      <c r="C31" s="24"/>
      <c r="D31" s="25"/>
      <c r="E31" s="23"/>
      <c r="F31" s="46"/>
      <c r="G31" s="23"/>
      <c r="H31" s="28"/>
      <c r="I31" s="32"/>
    </row>
    <row r="32" spans="2:17" ht="19.5" x14ac:dyDescent="0.3">
      <c r="B32" s="51"/>
      <c r="C32" s="24"/>
      <c r="D32" s="60"/>
      <c r="E32" s="23"/>
      <c r="F32" s="46"/>
      <c r="G32" s="23"/>
      <c r="H32" s="28"/>
      <c r="I32" s="32"/>
    </row>
    <row r="33" spans="2:9" ht="19.5" x14ac:dyDescent="0.3">
      <c r="B33" s="51"/>
      <c r="C33" s="24"/>
      <c r="D33" s="60"/>
      <c r="E33" s="23"/>
      <c r="F33" s="46"/>
      <c r="G33" s="23"/>
      <c r="H33" s="28"/>
      <c r="I33" s="32"/>
    </row>
    <row r="34" spans="2:9" ht="19.5" customHeight="1" x14ac:dyDescent="0.3">
      <c r="B34" s="51"/>
      <c r="C34" s="24"/>
      <c r="D34" s="25"/>
      <c r="E34" s="23"/>
      <c r="F34" s="46"/>
      <c r="G34" s="23"/>
      <c r="H34" s="28"/>
      <c r="I34" s="32"/>
    </row>
    <row r="35" spans="2:9" ht="18.5" x14ac:dyDescent="0.3">
      <c r="B35" s="51"/>
      <c r="C35" s="23"/>
      <c r="D35" s="25"/>
      <c r="E35" s="23"/>
      <c r="F35" s="46"/>
      <c r="G35" s="23"/>
      <c r="H35" s="28"/>
      <c r="I35" s="32"/>
    </row>
    <row r="36" spans="2:9" ht="18.5" x14ac:dyDescent="0.3">
      <c r="B36" s="51"/>
      <c r="C36" s="23"/>
      <c r="D36" s="25"/>
      <c r="E36" s="23"/>
      <c r="F36" s="46"/>
      <c r="G36" s="23"/>
      <c r="H36" s="28"/>
      <c r="I36" s="32"/>
    </row>
    <row r="37" spans="2:9" ht="18.5" x14ac:dyDescent="0.3">
      <c r="B37" s="51"/>
      <c r="C37" s="23"/>
      <c r="D37" s="25"/>
      <c r="E37" s="23"/>
      <c r="F37" s="46"/>
      <c r="G37" s="23"/>
      <c r="H37" s="28"/>
      <c r="I37" s="32"/>
    </row>
    <row r="38" spans="2:9" ht="18.5" x14ac:dyDescent="0.3">
      <c r="B38" s="51"/>
      <c r="C38" s="23"/>
      <c r="D38" s="25"/>
      <c r="E38" s="23"/>
      <c r="F38" s="46"/>
      <c r="G38" s="23"/>
      <c r="H38" s="28"/>
      <c r="I38" s="32"/>
    </row>
    <row r="39" spans="2:9" ht="18.5" x14ac:dyDescent="0.3">
      <c r="B39" s="51"/>
      <c r="C39" s="23"/>
      <c r="D39" s="25"/>
      <c r="E39" s="23"/>
      <c r="F39" s="46"/>
      <c r="G39" s="23"/>
      <c r="H39" s="28"/>
      <c r="I39" s="32"/>
    </row>
    <row r="40" spans="2:9" ht="18.5" x14ac:dyDescent="0.3">
      <c r="B40" s="51"/>
      <c r="C40" s="23"/>
      <c r="D40" s="25"/>
      <c r="E40" s="23"/>
      <c r="F40" s="46"/>
      <c r="G40" s="23"/>
      <c r="H40" s="28"/>
      <c r="I40" s="32"/>
    </row>
    <row r="41" spans="2:9" ht="18.5" x14ac:dyDescent="0.3">
      <c r="B41" s="51"/>
      <c r="C41" s="23"/>
      <c r="D41" s="25"/>
      <c r="E41" s="23"/>
      <c r="F41" s="46"/>
      <c r="G41" s="23"/>
      <c r="H41" s="28"/>
      <c r="I41" s="32"/>
    </row>
    <row r="42" spans="2:9" ht="18.5" x14ac:dyDescent="0.3">
      <c r="B42" s="51"/>
      <c r="C42" s="23"/>
      <c r="D42" s="25"/>
      <c r="E42" s="23"/>
      <c r="F42" s="46"/>
      <c r="G42" s="23"/>
      <c r="H42" s="28"/>
      <c r="I42" s="32"/>
    </row>
    <row r="43" spans="2:9" ht="18.5" x14ac:dyDescent="0.3">
      <c r="B43" s="51"/>
      <c r="C43" s="23"/>
      <c r="D43" s="25"/>
      <c r="E43" s="23"/>
      <c r="F43" s="46"/>
      <c r="G43" s="23"/>
      <c r="H43" s="28"/>
      <c r="I43" s="32"/>
    </row>
    <row r="44" spans="2:9" ht="18.5" x14ac:dyDescent="0.3">
      <c r="B44" s="51"/>
      <c r="C44" s="23"/>
      <c r="D44" s="25"/>
      <c r="E44" s="23"/>
      <c r="F44" s="46"/>
      <c r="G44" s="23"/>
      <c r="H44" s="28"/>
      <c r="I44" s="32"/>
    </row>
    <row r="45" spans="2:9" ht="18.5" x14ac:dyDescent="0.3">
      <c r="B45" s="51"/>
      <c r="C45" s="23"/>
      <c r="D45" s="25"/>
      <c r="E45" s="23"/>
      <c r="F45" s="46"/>
      <c r="G45" s="23"/>
      <c r="H45" s="28"/>
      <c r="I45" s="32"/>
    </row>
    <row r="46" spans="2:9" ht="19" thickBot="1" x14ac:dyDescent="0.35">
      <c r="B46" s="62"/>
      <c r="C46" s="63"/>
      <c r="D46" s="64"/>
      <c r="E46" s="63"/>
      <c r="F46" s="65"/>
      <c r="G46" s="63"/>
      <c r="H46" s="66"/>
      <c r="I46" s="67"/>
    </row>
    <row r="47" spans="2:9" ht="20.25" customHeight="1" thickBot="1" x14ac:dyDescent="0.45">
      <c r="B47" s="81" t="s">
        <v>22</v>
      </c>
      <c r="C47" s="82"/>
      <c r="D47" s="82"/>
      <c r="E47" s="82"/>
      <c r="F47" s="82"/>
      <c r="G47" s="83"/>
      <c r="H47" s="26"/>
      <c r="I47" s="27"/>
    </row>
    <row r="48" spans="2:9" ht="42" customHeight="1" x14ac:dyDescent="0.3">
      <c r="B48" s="179" t="s">
        <v>53</v>
      </c>
      <c r="C48" s="180"/>
      <c r="D48" s="180"/>
      <c r="E48" s="180"/>
      <c r="F48" s="180"/>
      <c r="G48" s="181"/>
      <c r="H48" s="12"/>
      <c r="I48" s="10"/>
    </row>
    <row r="49" spans="2:9" ht="18.75" customHeight="1" thickBot="1" x14ac:dyDescent="0.35">
      <c r="B49" s="182"/>
      <c r="C49" s="183"/>
      <c r="D49" s="183"/>
      <c r="E49" s="183"/>
      <c r="F49" s="183"/>
      <c r="G49" s="184"/>
      <c r="H49" s="12"/>
      <c r="I49" s="10"/>
    </row>
    <row r="50" spans="2:9" ht="18.75" customHeight="1" thickBot="1" x14ac:dyDescent="0.35">
      <c r="B50" s="114" t="s">
        <v>23</v>
      </c>
      <c r="C50" s="115"/>
      <c r="D50" s="115"/>
      <c r="E50" s="115"/>
      <c r="F50" s="115"/>
      <c r="G50" s="116"/>
      <c r="H50" s="12"/>
      <c r="I50" s="10"/>
    </row>
    <row r="51" spans="2:9" ht="49.5" customHeight="1" thickBot="1" x14ac:dyDescent="0.35">
      <c r="B51" s="111" t="s">
        <v>24</v>
      </c>
      <c r="C51" s="112"/>
      <c r="D51" s="112"/>
      <c r="E51" s="112"/>
      <c r="F51" s="112"/>
      <c r="G51" s="113"/>
      <c r="H51" s="12"/>
      <c r="I51" s="10"/>
    </row>
    <row r="52" spans="2:9" ht="18" customHeight="1" thickBot="1" x14ac:dyDescent="0.35">
      <c r="B52" s="15" t="s">
        <v>36</v>
      </c>
      <c r="C52" s="117">
        <v>3620</v>
      </c>
      <c r="D52" s="118"/>
      <c r="E52" s="13"/>
      <c r="F52" s="13"/>
      <c r="G52" s="14"/>
      <c r="H52" s="5"/>
      <c r="I52" s="10"/>
    </row>
    <row r="53" spans="2:9" ht="18" customHeight="1" thickBot="1" x14ac:dyDescent="0.35">
      <c r="B53" s="17" t="s">
        <v>35</v>
      </c>
      <c r="C53" s="159" t="s">
        <v>52</v>
      </c>
      <c r="D53" s="160"/>
      <c r="E53" s="18"/>
      <c r="F53" s="19"/>
      <c r="G53" s="20"/>
      <c r="H53" s="20"/>
      <c r="I53" s="34"/>
    </row>
    <row r="54" spans="2:9" ht="18" customHeight="1" thickBot="1" x14ac:dyDescent="0.5">
      <c r="B54" s="164" t="s">
        <v>61</v>
      </c>
      <c r="C54" s="165"/>
      <c r="D54" s="165"/>
      <c r="E54" s="165"/>
      <c r="F54" s="166"/>
      <c r="G54" s="70" t="s">
        <v>46</v>
      </c>
      <c r="H54" s="71"/>
      <c r="I54" s="16">
        <f>SUM(I27:I53)</f>
        <v>3000</v>
      </c>
    </row>
    <row r="55" spans="2:9" ht="20.25" customHeight="1" thickBot="1" x14ac:dyDescent="0.35">
      <c r="B55" s="68"/>
      <c r="C55" s="69"/>
      <c r="D55" s="69"/>
      <c r="E55" s="69"/>
      <c r="F55" s="69"/>
      <c r="G55" s="70" t="s">
        <v>47</v>
      </c>
      <c r="H55" s="71"/>
      <c r="I55" s="21">
        <f>SUM(I54:I54)</f>
        <v>3000</v>
      </c>
    </row>
    <row r="56" spans="2:9" ht="18" customHeight="1" thickBot="1" x14ac:dyDescent="0.35">
      <c r="B56" s="40"/>
      <c r="C56" s="33"/>
      <c r="D56" s="33"/>
      <c r="E56" s="37"/>
      <c r="F56" s="37"/>
      <c r="G56" s="38"/>
      <c r="H56" s="35" t="s">
        <v>42</v>
      </c>
      <c r="I56" s="36"/>
    </row>
    <row r="57" spans="2:9" ht="19" thickBot="1" x14ac:dyDescent="0.35">
      <c r="B57" s="105" t="s">
        <v>1</v>
      </c>
      <c r="C57" s="106"/>
      <c r="D57" s="106"/>
      <c r="E57" s="106"/>
      <c r="F57" s="106"/>
      <c r="G57" s="107"/>
      <c r="H57" s="172"/>
      <c r="I57" s="173"/>
    </row>
    <row r="58" spans="2:9" ht="16" thickBot="1" x14ac:dyDescent="0.35">
      <c r="B58" s="105" t="s">
        <v>2</v>
      </c>
      <c r="C58" s="106"/>
      <c r="D58" s="106"/>
      <c r="E58" s="106"/>
      <c r="F58" s="106"/>
      <c r="G58" s="107"/>
      <c r="H58" s="174" t="s">
        <v>18</v>
      </c>
      <c r="I58" s="175"/>
    </row>
    <row r="59" spans="2:9" ht="18.5" x14ac:dyDescent="0.3">
      <c r="B59" s="161" t="s">
        <v>13</v>
      </c>
      <c r="C59" s="162"/>
      <c r="D59" s="162"/>
      <c r="E59" s="162"/>
      <c r="F59" s="162"/>
      <c r="G59" s="163"/>
      <c r="H59" s="22"/>
      <c r="I59" s="39"/>
    </row>
    <row r="60" spans="2:9" ht="17.25" customHeight="1" thickBot="1" x14ac:dyDescent="0.35">
      <c r="B60" s="167" t="s">
        <v>14</v>
      </c>
      <c r="C60" s="168"/>
      <c r="D60" s="168"/>
      <c r="E60" s="168"/>
      <c r="F60" s="168"/>
      <c r="G60" s="169"/>
      <c r="H60" s="117"/>
      <c r="I60" s="118"/>
    </row>
    <row r="61" spans="2:9" ht="16" thickBot="1" x14ac:dyDescent="0.35">
      <c r="B61" s="176" t="s">
        <v>40</v>
      </c>
      <c r="C61" s="177"/>
      <c r="D61" s="177"/>
      <c r="E61" s="177"/>
      <c r="F61" s="177"/>
      <c r="G61" s="177"/>
      <c r="H61" s="177"/>
      <c r="I61" s="178"/>
    </row>
    <row r="62" spans="2:9" x14ac:dyDescent="0.3">
      <c r="B62" s="1"/>
      <c r="H62" s="170"/>
      <c r="I62" s="170"/>
    </row>
    <row r="63" spans="2:9" x14ac:dyDescent="0.3">
      <c r="B63" s="1"/>
      <c r="H63" s="170"/>
      <c r="I63" s="170"/>
    </row>
    <row r="64" spans="2:9" x14ac:dyDescent="0.3">
      <c r="B64" s="1"/>
    </row>
  </sheetData>
  <mergeCells count="66">
    <mergeCell ref="H62:I63"/>
    <mergeCell ref="F23:I23"/>
    <mergeCell ref="D25:E25"/>
    <mergeCell ref="F25:I25"/>
    <mergeCell ref="H57:I57"/>
    <mergeCell ref="H58:I58"/>
    <mergeCell ref="B50:G50"/>
    <mergeCell ref="B61:I61"/>
    <mergeCell ref="B48:G49"/>
    <mergeCell ref="G54:H54"/>
    <mergeCell ref="G7:I7"/>
    <mergeCell ref="N10:Q10"/>
    <mergeCell ref="H60:I60"/>
    <mergeCell ref="B58:G58"/>
    <mergeCell ref="B24:C24"/>
    <mergeCell ref="C53:D53"/>
    <mergeCell ref="B59:G59"/>
    <mergeCell ref="B54:F54"/>
    <mergeCell ref="B60:G60"/>
    <mergeCell ref="B25:C25"/>
    <mergeCell ref="G8:I8"/>
    <mergeCell ref="G11:I11"/>
    <mergeCell ref="G12:I12"/>
    <mergeCell ref="F17:I17"/>
    <mergeCell ref="B4:I5"/>
    <mergeCell ref="N16:Q16"/>
    <mergeCell ref="N6:Q6"/>
    <mergeCell ref="N8:Q8"/>
    <mergeCell ref="N9:Q9"/>
    <mergeCell ref="G14:I14"/>
    <mergeCell ref="N17:Q17"/>
    <mergeCell ref="F9:F10"/>
    <mergeCell ref="F15:I15"/>
    <mergeCell ref="N12:Q12"/>
    <mergeCell ref="G9:I10"/>
    <mergeCell ref="D24:E24"/>
    <mergeCell ref="N22:Q22"/>
    <mergeCell ref="B57:G57"/>
    <mergeCell ref="N19:Q19"/>
    <mergeCell ref="N23:Q23"/>
    <mergeCell ref="N18:Q18"/>
    <mergeCell ref="F19:I19"/>
    <mergeCell ref="B51:G51"/>
    <mergeCell ref="B23:E23"/>
    <mergeCell ref="C52:D52"/>
    <mergeCell ref="B22:E22"/>
    <mergeCell ref="N20:Q20"/>
    <mergeCell ref="F16:I16"/>
    <mergeCell ref="F21:I21"/>
    <mergeCell ref="B16:E16"/>
    <mergeCell ref="B20:E20"/>
    <mergeCell ref="G13:I13"/>
    <mergeCell ref="N21:Q21"/>
    <mergeCell ref="B6:E14"/>
    <mergeCell ref="N11:Q11"/>
    <mergeCell ref="B15:E15"/>
    <mergeCell ref="G55:H55"/>
    <mergeCell ref="B21:E21"/>
    <mergeCell ref="B17:E17"/>
    <mergeCell ref="B18:E18"/>
    <mergeCell ref="B19:E19"/>
    <mergeCell ref="B47:G47"/>
    <mergeCell ref="F20:I20"/>
    <mergeCell ref="F18:I18"/>
    <mergeCell ref="F22:I22"/>
    <mergeCell ref="F24:I24"/>
  </mergeCells>
  <phoneticPr fontId="2" type="noConversion"/>
  <pageMargins left="0.5" right="0" top="0.5" bottom="0" header="0" footer="0"/>
  <pageSetup paperSize="9" scale="57" orientation="portrait" horizontalDpi="4294967295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</dc:creator>
  <cp:lastModifiedBy>Dean Mayekar</cp:lastModifiedBy>
  <cp:lastPrinted>2024-06-25T04:29:36Z</cp:lastPrinted>
  <dcterms:created xsi:type="dcterms:W3CDTF">2005-10-27T04:26:17Z</dcterms:created>
  <dcterms:modified xsi:type="dcterms:W3CDTF">2024-11-13T10:37:18Z</dcterms:modified>
</cp:coreProperties>
</file>